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2F2E057-43D0-4708-8A1B-580FA2903AC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mendas Parlamentares Estaduais" sheetId="4" r:id="rId1"/>
    <sheet name="Transferencia Especial Estado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D49" i="4"/>
  <c r="F38" i="4"/>
  <c r="F30" i="4"/>
  <c r="F19" i="4"/>
  <c r="F8" i="4"/>
  <c r="F4" i="4"/>
  <c r="F27" i="4" l="1"/>
</calcChain>
</file>

<file path=xl/sharedStrings.xml><?xml version="1.0" encoding="utf-8"?>
<sst xmlns="http://schemas.openxmlformats.org/spreadsheetml/2006/main" count="370" uniqueCount="115">
  <si>
    <t>Prefeitura Municipal de Dores do Indaiá/MG</t>
  </si>
  <si>
    <t>Departamento de Engenharia e Convênios</t>
  </si>
  <si>
    <t>PARLAMENTAR</t>
  </si>
  <si>
    <t>THIAGO COTA</t>
  </si>
  <si>
    <t>BOSCO</t>
  </si>
  <si>
    <t>INACIO FRANCO</t>
  </si>
  <si>
    <t>GUSTAVO VALADARES</t>
  </si>
  <si>
    <t>MAURO TRAMONTE</t>
  </si>
  <si>
    <t>TOTAL</t>
  </si>
  <si>
    <t>VALOR</t>
  </si>
  <si>
    <t>ANO</t>
  </si>
  <si>
    <t>LOHANNA</t>
  </si>
  <si>
    <t>Pavimentação</t>
  </si>
  <si>
    <t>EXPODORES/custeio</t>
  </si>
  <si>
    <t>REVITALIZAÇÃO DA ENTRADA DA CIDADE</t>
  </si>
  <si>
    <t>Número da emenda</t>
  </si>
  <si>
    <t>Concedente</t>
  </si>
  <si>
    <t>Objeto da Despesa</t>
  </si>
  <si>
    <t>Orgão ou Entidade Executora</t>
  </si>
  <si>
    <t>Localidade Beneficiada</t>
  </si>
  <si>
    <t>Cronograma de Execução</t>
  </si>
  <si>
    <t>Instrumentos Vinculados</t>
  </si>
  <si>
    <t>Data de Disponibilização do recurso</t>
  </si>
  <si>
    <t>Gestor Responsável</t>
  </si>
  <si>
    <t xml:space="preserve">Grupo de Natureza de Despesa (GND) </t>
  </si>
  <si>
    <t>Dados bancários</t>
  </si>
  <si>
    <t>Ag: 0266-6 Conta: 20391-2</t>
  </si>
  <si>
    <t>Ag: 0266-6 Conta: 20838-8</t>
  </si>
  <si>
    <t>Ag: 0266-6 Conta: 21323-3</t>
  </si>
  <si>
    <t>Ag: 0266-6 Conta: 21676-3</t>
  </si>
  <si>
    <t>Ag: 0266-6 Conta: 22760-9</t>
  </si>
  <si>
    <t>Município de Dores do Indaiá/MG</t>
  </si>
  <si>
    <t>BLOCO LIBERTADE E PROGRESSO</t>
  </si>
  <si>
    <t>INVESTIMENTOS</t>
  </si>
  <si>
    <t>DELEGADO HELI GRILO</t>
  </si>
  <si>
    <t>BLOCO MINAS SÃO MUITAS</t>
  </si>
  <si>
    <t>ANDREIA DE JESUS</t>
  </si>
  <si>
    <t>OUTRAS DESPESAS CORRENTES</t>
  </si>
  <si>
    <t>Ag: 0266-6 Conta: 22905-9</t>
  </si>
  <si>
    <t>EMENDAS PARLAMENTARES ESTADUAIS</t>
  </si>
  <si>
    <t>CONCEDENTE</t>
  </si>
  <si>
    <t>FUNDO ESTADUAL DE SAUDE</t>
  </si>
  <si>
    <t>INVESTIMENTO</t>
  </si>
  <si>
    <t xml:space="preserve">DOUGLAS MELO </t>
  </si>
  <si>
    <t xml:space="preserve">INACIO FRANCO </t>
  </si>
  <si>
    <t>BRAULIO BRAZ</t>
  </si>
  <si>
    <t>SECRETARIA DE ESTADO DE GOVERNO - SEGOV</t>
  </si>
  <si>
    <t>SECRETARIA DE ESTADO DE DESENVOLVIMENTO SOCIAL - SEDESE</t>
  </si>
  <si>
    <t>NORALDINO JUNIOR</t>
  </si>
  <si>
    <t>Secretaria de Estado de Meio Ambiente e Desenvolvimento Sustentável - SEMAD</t>
  </si>
  <si>
    <t>TOTAL POR ANO</t>
  </si>
  <si>
    <t xml:space="preserve">BOSCO </t>
  </si>
  <si>
    <t>TITO TORRES</t>
  </si>
  <si>
    <t>ARNALDO SILVA</t>
  </si>
  <si>
    <t>OSCAR TEIXEIRA</t>
  </si>
  <si>
    <t>SARGENTO RODRIGUES</t>
  </si>
  <si>
    <t>DELEGADA SHEILA</t>
  </si>
  <si>
    <t>DUARTE BECHIR</t>
  </si>
  <si>
    <t>EXPODORES/SINDICATO DOS PRODUTORES RURAIS</t>
  </si>
  <si>
    <t>CONGADEIROS/RERASSE PARA 6 ASSOCIAÇÕES</t>
  </si>
  <si>
    <t>SECRETARIA MUNICIPAL DE DESENVOLVIMENTO ECONÔMICO, AGRONEGÓCIOS E MEIO AMBIENTE</t>
  </si>
  <si>
    <t>Contrato n° 96/2022; Fornecedor: TALLES V SERRA ME [CNPJ 23.673.542/0001-20]</t>
  </si>
  <si>
    <t>01/04/2022 a 31/12/2022</t>
  </si>
  <si>
    <t>Contrato n° 142/2022; Fornecedor: TERRASA ENGENHARIA LTDA [CNPJ 11.553.360/0001-37]</t>
  </si>
  <si>
    <t>SINDICATO DOS PRODUTORES RURAIS DE DORES DO INDAIÁ [CNPJ 20.901.070/0001-28]</t>
  </si>
  <si>
    <t>26/05/2023 A 31/12/2023</t>
  </si>
  <si>
    <t>SECRETARIA MUNICIPAL DE OBRAS E TRANSPORTES</t>
  </si>
  <si>
    <t>EXECUÇÃO DE ESTAÇÃO DE TRANSBORDO NA USINA MUNICIPAL DE TRIAGEM E COMPOSTAGEM DE DORES DO INDAIÁ-MG</t>
  </si>
  <si>
    <t>NÚMERO DA EMENDA</t>
  </si>
  <si>
    <t>SANTA CASA DE MISERICORDIA DR. ZACARIAS</t>
  </si>
  <si>
    <t>SANTA CASA DE MISERICORDIA DR ZACARIAS</t>
  </si>
  <si>
    <t>CONVENIO N° 1481000194/2020 - ACADEMIA AO AR LIVRE</t>
  </si>
  <si>
    <t>DOAÇÃO DE 2 KITS ESPORTIVOS - N° do Termo: 168 - Eletrônico -/2022 1480.01.0003432/2021-44</t>
  </si>
  <si>
    <t>CONVENIO N° 1491000844/2020 - CONSTRUÇÃO DE PRAÇA</t>
  </si>
  <si>
    <t>CONVENIO N° 1491000413/2020 - RECAPEAMENTO DE VIAS PUBLICAS</t>
  </si>
  <si>
    <t>ASSISTENCIA HOSPITALAR E AMBULATORIAL</t>
  </si>
  <si>
    <t xml:space="preserve">SANTA CASA DE MISERICORDIA DR ZACARIAS (Mesa Cirúrgica Elétrica) </t>
  </si>
  <si>
    <t>Aquisição de um Furgão</t>
  </si>
  <si>
    <t>Aquisição de dois Veículos Passeio (5 lugares)</t>
  </si>
  <si>
    <t>Aquisição de um Veículo Passeio (5 lugares)</t>
  </si>
  <si>
    <t>Aquisição de um Veículo Transporte Sanitário Acessibilidade</t>
  </si>
  <si>
    <t>NÃO PASSOU PELA PREFEITURA - DIRETAMENTE PARA O DISPENSÁRIO DOS POBRES DE DORES DO INDAIÁ, AQUISIÇÃO DE BEM PERMANENTE - VEÍCULO PASSEIO (5 LUGARES) TERMO DE FOMENTO Nº148100014 /2021</t>
  </si>
  <si>
    <t>DESPESAS DE CUSTEIO DA SAUDE</t>
  </si>
  <si>
    <t>APLICAÇÃO</t>
  </si>
  <si>
    <t>NÃO PASSOU PELA PREFEITURA - DIRETAMENTE PARA O DISPENSARIO DOS POBRES DE DORES DO INDAIA (AQUISIÇÃO DE BENS) CONVENIO N° 1481000567/2023</t>
  </si>
  <si>
    <t>NÃO PASSOU PELA PREFEITURA - DIRETAMENTE PARA O DISPENSARIO DOS POBRES DE DORES DO INDAIA (SERVIÇOS) CONVENIO N° 1481000567/2023</t>
  </si>
  <si>
    <t>NÃO PASSOU PELA PREFEITURA - DIRETAMENTE PARA A ASSOCIAÇÃO DE PROTEÇÃO S ANIMAIS ORCINO GUIMARÃES - TERMO DE FOMENTO Nº 1371000952/2021 - OBJETO AQUISIÇÃO DE VEÍCULO A SER UTILIZADO NAS AÇÕES DE PROTEÇÃO ANIMAL DA PARCEIRA.SEI:1370.01.0042505/2021-48</t>
  </si>
  <si>
    <t>NÃO PASSOU PELA PREFEITURA - DIRETAMENTE PARA A ASSOCIACAO DE PROTECAO AOS ANIMAIS ORCINO GUIMARAES</t>
  </si>
  <si>
    <t>SECRETARIA MUNICIPAL DE ESPORTES, CULTURA, LAZER, EVENTOS E TURISMO</t>
  </si>
  <si>
    <t>TERMO DE FOMENTO N° 014/2023 SINDICATO DOS PRODUTORES RURAIS DE DORES DO INDAIÁ [CNPJ 20.901.070/0001-28]</t>
  </si>
  <si>
    <t>SECRETARIA MUNICIPAL DE SAUDE</t>
  </si>
  <si>
    <t xml:space="preserve">Contrato n° 076/2025 - EXTOURO MUSIC &amp; EVENTOS LTDA [CNPJ 22.043.661/0001-37] e Contrato n° 071/2025 - US AGROBOY LTDA [CNPJ 46.348.950/0001-02] </t>
  </si>
  <si>
    <t>02/06/2025 a 31/12/2026</t>
  </si>
  <si>
    <t>25/05/2022 a 31/12/2024</t>
  </si>
  <si>
    <t>25/05/2022 a 31/12/2026</t>
  </si>
  <si>
    <t>24/06/2021 a 24/06/2022</t>
  </si>
  <si>
    <t>24/06/2021 a 30/06/2023</t>
  </si>
  <si>
    <t>26/05/2021 a 31/12/2021</t>
  </si>
  <si>
    <t xml:space="preserve">A EXECUTAR </t>
  </si>
  <si>
    <t>02/06/2025 a 02/06/2027</t>
  </si>
  <si>
    <t>14/10/2025 a 14/10/2027</t>
  </si>
  <si>
    <t>Ambulância</t>
  </si>
  <si>
    <t>Ônibus para Secretaria de Esportes</t>
  </si>
  <si>
    <t>25/05/2022 a 31/12/2022</t>
  </si>
  <si>
    <t xml:space="preserve">Obra de contenção (gabião) </t>
  </si>
  <si>
    <t>ASSOCIAÇÃO DO CONGADO DE N. S. DO ROSÁRIO DE DORES DO INDAIÁ [CNPJ 20.901.013/0001-49]; ASSOCIAÇÃO DOS CONGADEIROS DA COMUNIDADE SÃO GERALDO [CNPJ 15.465.869/0001-89]; ASSOCIAÇÃO CULTURAL DOS CONGADEIROS E FOLIOES CATUPÉ MISSIONEIRO [CNPJ 40.477.360/0001-01]; ASSOCIAÇÃO DOS CONGADEIROS DO BAIRRO SÃO JOSÉ [ CNPJ 08.931.341/0001-92]; COMISSÃO DOS CONGADEIROS DA COMUNIDADE ANTONIO MARTINS [ CNPJ 18.626.455/0001-82]; COMISSÃO DOS CONGADEIROS DE BAIRRO SÃO SEBASTIÃO [CNPJ 13.924.855/0001-50]</t>
  </si>
  <si>
    <t xml:space="preserve">EM EXECUÇÃO (Termo de Credenciamento n° 007/2025 - JOSE SERAFIM DA SILVA [CPF 543.823.356-04] </t>
  </si>
  <si>
    <t>EM EXECUÇÃO (Ata Municipal n° 42/2025 - L. M. EMPREENDIMENTOS E CONSULTORIA LTDA [CNPJ 32.109.890/0001-60])</t>
  </si>
  <si>
    <t>Aquisição de uma Ambulância</t>
  </si>
  <si>
    <t>Aquisição de um Ônibus Secretaria de Esportes</t>
  </si>
  <si>
    <t>Obras de Pavimentação asfáltica</t>
  </si>
  <si>
    <t>Contrato n° 109/2021; Fornecedor: MABELÊ COMERCIO DE VEICULOS EIRELI [CNPJ 35.457.127/0001-19]</t>
  </si>
  <si>
    <t>Contrato n° 07/2022; AGRA MOTORS COMERCIO DE VEICULOS LTDA [CNPJ 04.087.116/0001-60]</t>
  </si>
  <si>
    <t>Ate Municipal n° 21/2024; GIDÊ ENGENHARIA LTDA [CNPJ 24.948.730/0001-87]</t>
  </si>
  <si>
    <t xml:space="preserve">RELAÇÃO DAS TRANSFERÊNCIAS ESPECIAIS DO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</si>
</sst>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5"/>
      <color theme="1"/>
      <name val="Century Gothic"/>
      <family val="2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/>
    <xf numFmtId="0" fontId="4" fillId="0" borderId="1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1099728</xdr:colOff>
      <xdr:row>0</xdr:row>
      <xdr:rowOff>132806</xdr:rowOff>
    </xdr:from>
    <xdr:ext cx="1446799" cy="845819"/>
    <xdr:pic>
      <xdr:nvPicPr>
        <xdr:cNvPr id="2" name="Imagem 1">
          <a:extLst>
            <a:ext uri="{FF2B5EF4-FFF2-40B4-BE49-F238E27FC236}">
              <a16:creationId xmlns:a16="http://schemas.microsoft.com/office/drawing/2014/main" id="{E0D1C055-576C-4E35-9D82-CCAE0E2FC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274"/>
        <a:stretch/>
      </xdr:blipFill>
      <xdr:spPr>
        <a:xfrm>
          <a:off x="6792957" y="132806"/>
          <a:ext cx="1446799" cy="845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D03F-471C-420F-A49F-3204EFEAADCD}">
  <sheetPr>
    <pageSetUpPr fitToPage="1"/>
  </sheetPr>
  <dimension ref="A1:H53"/>
  <sheetViews>
    <sheetView view="pageBreakPreview" zoomScale="70" zoomScaleNormal="70" zoomScaleSheetLayoutView="70" zoomScalePageLayoutView="80" workbookViewId="0">
      <pane ySplit="1" topLeftCell="A50" activePane="bottomLeft" state="frozen"/>
      <selection pane="bottomLeft" activeCell="E48" sqref="E48"/>
    </sheetView>
  </sheetViews>
  <sheetFormatPr defaultRowHeight="14.4" x14ac:dyDescent="0.3"/>
  <cols>
    <col min="2" max="2" width="38.109375" customWidth="1"/>
    <col min="3" max="3" width="30.33203125" customWidth="1"/>
    <col min="4" max="4" width="22" customWidth="1"/>
    <col min="5" max="5" width="26.88671875" customWidth="1"/>
    <col min="6" max="6" width="19" customWidth="1"/>
    <col min="7" max="7" width="14.21875" customWidth="1"/>
    <col min="8" max="8" width="60.109375" customWidth="1"/>
  </cols>
  <sheetData>
    <row r="1" spans="1:8" ht="21.6" thickBot="1" x14ac:dyDescent="0.4">
      <c r="A1" s="63"/>
      <c r="B1" s="64"/>
      <c r="C1" s="64"/>
      <c r="D1" s="63"/>
      <c r="E1" s="63"/>
      <c r="F1" s="63"/>
      <c r="G1" s="63"/>
      <c r="H1" s="63"/>
    </row>
    <row r="2" spans="1:8" ht="39" customHeight="1" thickBot="1" x14ac:dyDescent="0.35">
      <c r="A2" s="86" t="s">
        <v>39</v>
      </c>
      <c r="B2" s="86"/>
      <c r="C2" s="86"/>
      <c r="D2" s="86"/>
      <c r="E2" s="86"/>
      <c r="F2" s="86"/>
      <c r="G2" s="86"/>
      <c r="H2" s="86"/>
    </row>
    <row r="3" spans="1:8" ht="60.6" customHeight="1" thickBot="1" x14ac:dyDescent="0.35">
      <c r="A3" s="6" t="s">
        <v>10</v>
      </c>
      <c r="B3" s="13" t="s">
        <v>40</v>
      </c>
      <c r="C3" s="13" t="s">
        <v>2</v>
      </c>
      <c r="D3" s="31" t="s">
        <v>9</v>
      </c>
      <c r="E3" s="31" t="s">
        <v>24</v>
      </c>
      <c r="F3" s="31" t="s">
        <v>50</v>
      </c>
      <c r="G3" s="31" t="s">
        <v>68</v>
      </c>
      <c r="H3" s="13" t="s">
        <v>83</v>
      </c>
    </row>
    <row r="4" spans="1:8" ht="49.8" customHeight="1" x14ac:dyDescent="0.3">
      <c r="A4" s="87">
        <v>2020</v>
      </c>
      <c r="B4" s="59" t="s">
        <v>46</v>
      </c>
      <c r="C4" s="5" t="s">
        <v>5</v>
      </c>
      <c r="D4" s="7">
        <v>200000</v>
      </c>
      <c r="E4" s="5" t="s">
        <v>42</v>
      </c>
      <c r="F4" s="92">
        <f>SUM(D4:D7)</f>
        <v>415000</v>
      </c>
      <c r="G4" s="45">
        <v>43270</v>
      </c>
      <c r="H4" s="59" t="s">
        <v>74</v>
      </c>
    </row>
    <row r="5" spans="1:8" ht="48" customHeight="1" x14ac:dyDescent="0.3">
      <c r="A5" s="84"/>
      <c r="B5" s="50" t="s">
        <v>46</v>
      </c>
      <c r="C5" s="1" t="s">
        <v>6</v>
      </c>
      <c r="D5" s="2">
        <v>100000</v>
      </c>
      <c r="E5" s="1" t="s">
        <v>42</v>
      </c>
      <c r="F5" s="90"/>
      <c r="G5" s="45">
        <v>49009</v>
      </c>
      <c r="H5" s="46" t="s">
        <v>73</v>
      </c>
    </row>
    <row r="6" spans="1:8" ht="39" customHeight="1" x14ac:dyDescent="0.3">
      <c r="A6" s="84"/>
      <c r="B6" s="46" t="s">
        <v>41</v>
      </c>
      <c r="C6" s="1" t="s">
        <v>5</v>
      </c>
      <c r="D6" s="2">
        <v>90000</v>
      </c>
      <c r="E6" s="1" t="s">
        <v>42</v>
      </c>
      <c r="F6" s="90"/>
      <c r="G6" s="45">
        <v>38524</v>
      </c>
      <c r="H6" s="46" t="s">
        <v>75</v>
      </c>
    </row>
    <row r="7" spans="1:8" ht="55.8" customHeight="1" thickBot="1" x14ac:dyDescent="0.35">
      <c r="A7" s="85"/>
      <c r="B7" s="47" t="s">
        <v>47</v>
      </c>
      <c r="C7" s="22" t="s">
        <v>6</v>
      </c>
      <c r="D7" s="41">
        <v>25000</v>
      </c>
      <c r="E7" s="22" t="s">
        <v>42</v>
      </c>
      <c r="F7" s="93"/>
      <c r="G7" s="48">
        <v>44838</v>
      </c>
      <c r="H7" s="49" t="s">
        <v>71</v>
      </c>
    </row>
    <row r="8" spans="1:8" ht="46.8" customHeight="1" x14ac:dyDescent="0.3">
      <c r="A8" s="87">
        <v>2021</v>
      </c>
      <c r="B8" s="44" t="s">
        <v>41</v>
      </c>
      <c r="C8" s="1" t="s">
        <v>3</v>
      </c>
      <c r="D8" s="2">
        <v>300000</v>
      </c>
      <c r="E8" s="1" t="s">
        <v>42</v>
      </c>
      <c r="F8" s="92">
        <f>SUM(D8:D18)</f>
        <v>1451646</v>
      </c>
      <c r="G8" s="9">
        <v>67291</v>
      </c>
      <c r="H8" s="44" t="s">
        <v>69</v>
      </c>
    </row>
    <row r="9" spans="1:8" ht="51" customHeight="1" x14ac:dyDescent="0.3">
      <c r="A9" s="84"/>
      <c r="B9" s="46" t="s">
        <v>41</v>
      </c>
      <c r="C9" s="1" t="s">
        <v>43</v>
      </c>
      <c r="D9" s="2">
        <v>180000</v>
      </c>
      <c r="E9" s="3" t="s">
        <v>37</v>
      </c>
      <c r="F9" s="90"/>
      <c r="G9" s="45">
        <v>64611</v>
      </c>
      <c r="H9" s="46" t="s">
        <v>82</v>
      </c>
    </row>
    <row r="10" spans="1:8" ht="39" customHeight="1" x14ac:dyDescent="0.3">
      <c r="A10" s="84"/>
      <c r="B10" s="46" t="s">
        <v>41</v>
      </c>
      <c r="C10" s="1" t="s">
        <v>44</v>
      </c>
      <c r="D10" s="2">
        <v>100000</v>
      </c>
      <c r="E10" s="1" t="s">
        <v>42</v>
      </c>
      <c r="F10" s="90"/>
      <c r="G10" s="45">
        <v>68691</v>
      </c>
      <c r="H10" s="46" t="s">
        <v>78</v>
      </c>
    </row>
    <row r="11" spans="1:8" ht="49.2" customHeight="1" x14ac:dyDescent="0.3">
      <c r="A11" s="84"/>
      <c r="B11" s="46" t="s">
        <v>41</v>
      </c>
      <c r="C11" s="1" t="s">
        <v>4</v>
      </c>
      <c r="D11" s="2">
        <v>50000</v>
      </c>
      <c r="E11" s="1" t="s">
        <v>42</v>
      </c>
      <c r="F11" s="90"/>
      <c r="G11" s="45">
        <v>79086</v>
      </c>
      <c r="H11" s="46" t="s">
        <v>79</v>
      </c>
    </row>
    <row r="12" spans="1:8" ht="88.8" customHeight="1" x14ac:dyDescent="0.3">
      <c r="A12" s="84"/>
      <c r="B12" s="50" t="s">
        <v>47</v>
      </c>
      <c r="C12" s="1" t="s">
        <v>45</v>
      </c>
      <c r="D12" s="2">
        <v>48591</v>
      </c>
      <c r="E12" s="1" t="s">
        <v>42</v>
      </c>
      <c r="F12" s="90"/>
      <c r="G12" s="45"/>
      <c r="H12" s="50" t="s">
        <v>81</v>
      </c>
    </row>
    <row r="13" spans="1:8" ht="75" customHeight="1" x14ac:dyDescent="0.3">
      <c r="A13" s="84"/>
      <c r="B13" s="50" t="s">
        <v>47</v>
      </c>
      <c r="C13" s="1" t="s">
        <v>7</v>
      </c>
      <c r="D13" s="2">
        <v>25000</v>
      </c>
      <c r="E13" s="3" t="s">
        <v>37</v>
      </c>
      <c r="F13" s="90"/>
      <c r="G13" s="45"/>
      <c r="H13" s="50" t="s">
        <v>72</v>
      </c>
    </row>
    <row r="14" spans="1:8" ht="57" customHeight="1" x14ac:dyDescent="0.3">
      <c r="A14" s="84"/>
      <c r="B14" s="50" t="s">
        <v>46</v>
      </c>
      <c r="C14" s="1" t="s">
        <v>3</v>
      </c>
      <c r="D14" s="2">
        <v>150000</v>
      </c>
      <c r="E14" s="1" t="s">
        <v>33</v>
      </c>
      <c r="F14" s="90"/>
      <c r="G14" s="45">
        <v>65366</v>
      </c>
      <c r="H14" s="50" t="s">
        <v>67</v>
      </c>
    </row>
    <row r="15" spans="1:8" ht="45.6" customHeight="1" x14ac:dyDescent="0.3">
      <c r="A15" s="84"/>
      <c r="B15" s="50" t="s">
        <v>46</v>
      </c>
      <c r="C15" s="1" t="s">
        <v>4</v>
      </c>
      <c r="D15" s="2">
        <v>150000</v>
      </c>
      <c r="E15" s="1" t="s">
        <v>33</v>
      </c>
      <c r="F15" s="90"/>
      <c r="G15" s="45">
        <v>68184</v>
      </c>
      <c r="H15" s="46" t="s">
        <v>108</v>
      </c>
    </row>
    <row r="16" spans="1:8" ht="34.200000000000003" customHeight="1" x14ac:dyDescent="0.3">
      <c r="A16" s="84"/>
      <c r="B16" s="50" t="s">
        <v>46</v>
      </c>
      <c r="C16" s="3" t="s">
        <v>32</v>
      </c>
      <c r="D16" s="2">
        <v>285000</v>
      </c>
      <c r="E16" s="1" t="s">
        <v>33</v>
      </c>
      <c r="F16" s="90"/>
      <c r="G16" s="45">
        <v>63102</v>
      </c>
      <c r="H16" s="46" t="s">
        <v>109</v>
      </c>
    </row>
    <row r="17" spans="1:8" ht="43.8" customHeight="1" x14ac:dyDescent="0.3">
      <c r="A17" s="84"/>
      <c r="B17" s="50" t="s">
        <v>46</v>
      </c>
      <c r="C17" s="1" t="s">
        <v>6</v>
      </c>
      <c r="D17" s="2">
        <v>73055</v>
      </c>
      <c r="E17" s="1" t="s">
        <v>33</v>
      </c>
      <c r="F17" s="90"/>
      <c r="G17" s="45">
        <v>71412</v>
      </c>
      <c r="H17" s="46" t="s">
        <v>110</v>
      </c>
    </row>
    <row r="18" spans="1:8" ht="109.2" customHeight="1" thickBot="1" x14ac:dyDescent="0.35">
      <c r="A18" s="85"/>
      <c r="B18" s="47" t="s">
        <v>49</v>
      </c>
      <c r="C18" s="22" t="s">
        <v>48</v>
      </c>
      <c r="D18" s="41">
        <v>90000</v>
      </c>
      <c r="E18" s="22" t="s">
        <v>42</v>
      </c>
      <c r="F18" s="93"/>
      <c r="G18" s="51">
        <v>678</v>
      </c>
      <c r="H18" s="47" t="s">
        <v>86</v>
      </c>
    </row>
    <row r="19" spans="1:8" ht="43.2" customHeight="1" x14ac:dyDescent="0.3">
      <c r="A19" s="87">
        <v>2022</v>
      </c>
      <c r="B19" s="44" t="s">
        <v>41</v>
      </c>
      <c r="C19" s="5" t="s">
        <v>43</v>
      </c>
      <c r="D19" s="7">
        <v>279360</v>
      </c>
      <c r="E19" s="5" t="s">
        <v>42</v>
      </c>
      <c r="F19" s="92">
        <f>SUM(D19:D26)</f>
        <v>1469360</v>
      </c>
      <c r="G19" s="52">
        <v>93768</v>
      </c>
      <c r="H19" s="59" t="s">
        <v>80</v>
      </c>
    </row>
    <row r="20" spans="1:8" ht="39.6" customHeight="1" x14ac:dyDescent="0.3">
      <c r="A20" s="84"/>
      <c r="B20" s="46" t="s">
        <v>41</v>
      </c>
      <c r="C20" s="1" t="s">
        <v>51</v>
      </c>
      <c r="D20" s="2">
        <v>150000</v>
      </c>
      <c r="E20" s="3" t="s">
        <v>37</v>
      </c>
      <c r="F20" s="90"/>
      <c r="G20" s="53">
        <v>99400</v>
      </c>
      <c r="H20" s="46" t="s">
        <v>82</v>
      </c>
    </row>
    <row r="21" spans="1:8" ht="27.6" x14ac:dyDescent="0.3">
      <c r="A21" s="84"/>
      <c r="B21" s="46" t="s">
        <v>41</v>
      </c>
      <c r="C21" s="1" t="s">
        <v>44</v>
      </c>
      <c r="D21" s="2">
        <v>150000</v>
      </c>
      <c r="E21" s="3" t="s">
        <v>37</v>
      </c>
      <c r="F21" s="90"/>
      <c r="G21" s="53">
        <v>95845</v>
      </c>
      <c r="H21" s="46" t="s">
        <v>82</v>
      </c>
    </row>
    <row r="22" spans="1:8" ht="33" customHeight="1" x14ac:dyDescent="0.3">
      <c r="A22" s="84"/>
      <c r="B22" s="50" t="s">
        <v>46</v>
      </c>
      <c r="C22" s="1" t="s">
        <v>34</v>
      </c>
      <c r="D22" s="2">
        <v>300000</v>
      </c>
      <c r="E22" s="1" t="s">
        <v>33</v>
      </c>
      <c r="F22" s="90"/>
      <c r="G22" s="53">
        <v>97317</v>
      </c>
      <c r="H22" s="46" t="s">
        <v>110</v>
      </c>
    </row>
    <row r="23" spans="1:8" ht="33" customHeight="1" x14ac:dyDescent="0.3">
      <c r="A23" s="84"/>
      <c r="B23" s="50" t="s">
        <v>46</v>
      </c>
      <c r="C23" s="1" t="s">
        <v>35</v>
      </c>
      <c r="D23" s="2">
        <v>200000</v>
      </c>
      <c r="E23" s="1" t="s">
        <v>33</v>
      </c>
      <c r="F23" s="90"/>
      <c r="G23" s="53">
        <v>94950</v>
      </c>
      <c r="H23" s="46" t="s">
        <v>110</v>
      </c>
    </row>
    <row r="24" spans="1:8" ht="34.200000000000003" customHeight="1" x14ac:dyDescent="0.3">
      <c r="A24" s="84"/>
      <c r="B24" s="50" t="s">
        <v>46</v>
      </c>
      <c r="C24" s="1" t="s">
        <v>5</v>
      </c>
      <c r="D24" s="2">
        <v>200000</v>
      </c>
      <c r="E24" s="1" t="s">
        <v>33</v>
      </c>
      <c r="F24" s="90"/>
      <c r="G24" s="53">
        <v>96197</v>
      </c>
      <c r="H24" s="46" t="s">
        <v>58</v>
      </c>
    </row>
    <row r="25" spans="1:8" ht="36" customHeight="1" x14ac:dyDescent="0.3">
      <c r="A25" s="84"/>
      <c r="B25" s="50" t="s">
        <v>46</v>
      </c>
      <c r="C25" s="1" t="s">
        <v>6</v>
      </c>
      <c r="D25" s="2">
        <v>170000</v>
      </c>
      <c r="E25" s="1" t="s">
        <v>33</v>
      </c>
      <c r="F25" s="90"/>
      <c r="G25" s="53">
        <v>97298</v>
      </c>
      <c r="H25" s="46" t="s">
        <v>59</v>
      </c>
    </row>
    <row r="26" spans="1:8" ht="39.6" customHeight="1" thickBot="1" x14ac:dyDescent="0.35">
      <c r="A26" s="85"/>
      <c r="B26" s="47" t="s">
        <v>46</v>
      </c>
      <c r="C26" s="22" t="s">
        <v>7</v>
      </c>
      <c r="D26" s="41">
        <v>20000</v>
      </c>
      <c r="E26" s="22" t="s">
        <v>33</v>
      </c>
      <c r="F26" s="93"/>
      <c r="G26" s="51">
        <v>95701</v>
      </c>
      <c r="H26" s="49" t="s">
        <v>110</v>
      </c>
    </row>
    <row r="27" spans="1:8" ht="59.4" customHeight="1" x14ac:dyDescent="0.3">
      <c r="A27" s="87">
        <v>2023</v>
      </c>
      <c r="B27" s="54" t="s">
        <v>47</v>
      </c>
      <c r="C27" s="9" t="s">
        <v>44</v>
      </c>
      <c r="D27" s="10">
        <v>20000</v>
      </c>
      <c r="E27" s="11" t="s">
        <v>37</v>
      </c>
      <c r="F27" s="92">
        <f>SUM(D27:D29)</f>
        <v>200000</v>
      </c>
      <c r="G27" s="52">
        <v>120234</v>
      </c>
      <c r="H27" s="59" t="s">
        <v>84</v>
      </c>
    </row>
    <row r="28" spans="1:8" ht="58.8" customHeight="1" x14ac:dyDescent="0.3">
      <c r="A28" s="84"/>
      <c r="B28" s="59" t="s">
        <v>47</v>
      </c>
      <c r="C28" s="5" t="s">
        <v>44</v>
      </c>
      <c r="D28" s="2">
        <v>70000</v>
      </c>
      <c r="E28" s="4" t="s">
        <v>37</v>
      </c>
      <c r="F28" s="90"/>
      <c r="G28" s="60">
        <v>120249</v>
      </c>
      <c r="H28" s="59" t="s">
        <v>85</v>
      </c>
    </row>
    <row r="29" spans="1:8" ht="49.8" customHeight="1" thickBot="1" x14ac:dyDescent="0.35">
      <c r="A29" s="85"/>
      <c r="B29" s="47" t="s">
        <v>46</v>
      </c>
      <c r="C29" s="17" t="s">
        <v>44</v>
      </c>
      <c r="D29" s="73">
        <v>110000</v>
      </c>
      <c r="E29" s="17" t="s">
        <v>33</v>
      </c>
      <c r="F29" s="90"/>
      <c r="G29" s="71">
        <v>119281</v>
      </c>
      <c r="H29" s="72" t="s">
        <v>58</v>
      </c>
    </row>
    <row r="30" spans="1:8" ht="36" customHeight="1" x14ac:dyDescent="0.3">
      <c r="A30" s="87">
        <v>2024</v>
      </c>
      <c r="B30" s="69" t="s">
        <v>41</v>
      </c>
      <c r="C30" s="1" t="s">
        <v>52</v>
      </c>
      <c r="D30" s="2">
        <v>328334</v>
      </c>
      <c r="E30" s="17" t="s">
        <v>33</v>
      </c>
      <c r="F30" s="89">
        <f>SUM(D30:D36)</f>
        <v>1888334</v>
      </c>
      <c r="G30" s="53">
        <v>138131</v>
      </c>
      <c r="H30" s="46" t="s">
        <v>77</v>
      </c>
    </row>
    <row r="31" spans="1:8" ht="37.200000000000003" customHeight="1" x14ac:dyDescent="0.3">
      <c r="A31" s="84"/>
      <c r="B31" s="46" t="s">
        <v>41</v>
      </c>
      <c r="C31" s="1" t="s">
        <v>53</v>
      </c>
      <c r="D31" s="2">
        <v>250000</v>
      </c>
      <c r="E31" s="3" t="s">
        <v>37</v>
      </c>
      <c r="F31" s="90"/>
      <c r="G31" s="53">
        <v>143742</v>
      </c>
      <c r="H31" s="46" t="s">
        <v>82</v>
      </c>
    </row>
    <row r="32" spans="1:8" ht="29.4" customHeight="1" x14ac:dyDescent="0.3">
      <c r="A32" s="84"/>
      <c r="B32" s="46" t="s">
        <v>41</v>
      </c>
      <c r="C32" s="1" t="s">
        <v>54</v>
      </c>
      <c r="D32" s="2">
        <v>250000</v>
      </c>
      <c r="E32" s="3" t="s">
        <v>37</v>
      </c>
      <c r="F32" s="90"/>
      <c r="G32" s="53">
        <v>154933</v>
      </c>
      <c r="H32" s="46" t="s">
        <v>82</v>
      </c>
    </row>
    <row r="33" spans="1:8" ht="31.2" customHeight="1" x14ac:dyDescent="0.3">
      <c r="A33" s="84"/>
      <c r="B33" s="46" t="s">
        <v>41</v>
      </c>
      <c r="C33" s="1" t="s">
        <v>11</v>
      </c>
      <c r="D33" s="2">
        <v>200000</v>
      </c>
      <c r="E33" s="3" t="s">
        <v>37</v>
      </c>
      <c r="F33" s="90"/>
      <c r="G33" s="53">
        <v>146734</v>
      </c>
      <c r="H33" s="46" t="s">
        <v>82</v>
      </c>
    </row>
    <row r="34" spans="1:8" ht="33" customHeight="1" x14ac:dyDescent="0.3">
      <c r="A34" s="84"/>
      <c r="B34" s="46" t="s">
        <v>41</v>
      </c>
      <c r="C34" s="1" t="s">
        <v>55</v>
      </c>
      <c r="D34" s="2">
        <v>200000</v>
      </c>
      <c r="E34" s="3" t="s">
        <v>37</v>
      </c>
      <c r="F34" s="90"/>
      <c r="G34" s="45">
        <v>137613</v>
      </c>
      <c r="H34" s="46" t="s">
        <v>70</v>
      </c>
    </row>
    <row r="35" spans="1:8" ht="31.2" customHeight="1" x14ac:dyDescent="0.3">
      <c r="A35" s="84"/>
      <c r="B35" s="46" t="s">
        <v>41</v>
      </c>
      <c r="C35" s="1" t="s">
        <v>4</v>
      </c>
      <c r="D35" s="2">
        <v>160000</v>
      </c>
      <c r="E35" s="3" t="s">
        <v>37</v>
      </c>
      <c r="F35" s="90"/>
      <c r="G35" s="45">
        <v>146954</v>
      </c>
      <c r="H35" s="46" t="s">
        <v>70</v>
      </c>
    </row>
    <row r="36" spans="1:8" ht="38.4" customHeight="1" x14ac:dyDescent="0.3">
      <c r="A36" s="88"/>
      <c r="B36" s="50" t="s">
        <v>46</v>
      </c>
      <c r="C36" s="1" t="s">
        <v>3</v>
      </c>
      <c r="D36" s="2">
        <v>500000</v>
      </c>
      <c r="E36" s="1" t="s">
        <v>33</v>
      </c>
      <c r="F36" s="91"/>
      <c r="G36" s="53">
        <v>137799</v>
      </c>
      <c r="H36" s="46" t="s">
        <v>110</v>
      </c>
    </row>
    <row r="37" spans="1:8" ht="62.4" customHeight="1" thickBot="1" x14ac:dyDescent="0.35">
      <c r="A37" s="62" t="s">
        <v>10</v>
      </c>
      <c r="B37" s="13" t="s">
        <v>40</v>
      </c>
      <c r="C37" s="13" t="s">
        <v>2</v>
      </c>
      <c r="D37" s="31" t="s">
        <v>9</v>
      </c>
      <c r="E37" s="31" t="s">
        <v>24</v>
      </c>
      <c r="F37" s="31" t="s">
        <v>50</v>
      </c>
      <c r="G37" s="31" t="s">
        <v>68</v>
      </c>
      <c r="H37" s="13" t="s">
        <v>83</v>
      </c>
    </row>
    <row r="38" spans="1:8" ht="40.200000000000003" customHeight="1" x14ac:dyDescent="0.3">
      <c r="A38" s="84">
        <v>2025</v>
      </c>
      <c r="B38" s="69" t="s">
        <v>41</v>
      </c>
      <c r="C38" s="9" t="s">
        <v>56</v>
      </c>
      <c r="D38" s="10">
        <v>630000</v>
      </c>
      <c r="E38" s="11" t="s">
        <v>37</v>
      </c>
      <c r="F38" s="92">
        <f>SUM(D38:D48)</f>
        <v>2608900</v>
      </c>
      <c r="G38" s="70">
        <v>179159</v>
      </c>
      <c r="H38" s="69" t="s">
        <v>82</v>
      </c>
    </row>
    <row r="39" spans="1:8" ht="37.799999999999997" customHeight="1" x14ac:dyDescent="0.3">
      <c r="A39" s="84"/>
      <c r="B39" s="46" t="s">
        <v>41</v>
      </c>
      <c r="C39" s="1" t="s">
        <v>4</v>
      </c>
      <c r="D39" s="2">
        <v>400000</v>
      </c>
      <c r="E39" s="3" t="s">
        <v>37</v>
      </c>
      <c r="F39" s="90"/>
      <c r="G39" s="53">
        <v>164442</v>
      </c>
      <c r="H39" s="46" t="s">
        <v>82</v>
      </c>
    </row>
    <row r="40" spans="1:8" ht="31.8" customHeight="1" x14ac:dyDescent="0.3">
      <c r="A40" s="84"/>
      <c r="B40" s="46" t="s">
        <v>41</v>
      </c>
      <c r="C40" s="1" t="s">
        <v>3</v>
      </c>
      <c r="D40" s="2">
        <v>400000</v>
      </c>
      <c r="E40" s="3" t="s">
        <v>37</v>
      </c>
      <c r="F40" s="90"/>
      <c r="G40" s="55">
        <v>167519</v>
      </c>
      <c r="H40" s="46" t="s">
        <v>82</v>
      </c>
    </row>
    <row r="41" spans="1:8" ht="35.4" customHeight="1" x14ac:dyDescent="0.3">
      <c r="A41" s="84"/>
      <c r="B41" s="46" t="s">
        <v>41</v>
      </c>
      <c r="C41" s="1" t="s">
        <v>11</v>
      </c>
      <c r="D41" s="2">
        <v>94450</v>
      </c>
      <c r="E41" s="1" t="s">
        <v>33</v>
      </c>
      <c r="F41" s="90"/>
      <c r="G41" s="45">
        <v>165940</v>
      </c>
      <c r="H41" s="50" t="s">
        <v>76</v>
      </c>
    </row>
    <row r="42" spans="1:8" ht="34.200000000000003" customHeight="1" x14ac:dyDescent="0.3">
      <c r="A42" s="84"/>
      <c r="B42" s="46" t="s">
        <v>41</v>
      </c>
      <c r="C42" s="1" t="s">
        <v>55</v>
      </c>
      <c r="D42" s="2">
        <v>94450</v>
      </c>
      <c r="E42" s="1" t="s">
        <v>33</v>
      </c>
      <c r="F42" s="90"/>
      <c r="G42" s="45">
        <v>159388</v>
      </c>
      <c r="H42" s="50" t="s">
        <v>76</v>
      </c>
    </row>
    <row r="43" spans="1:8" ht="43.8" customHeight="1" x14ac:dyDescent="0.3">
      <c r="A43" s="84"/>
      <c r="B43" s="50" t="s">
        <v>46</v>
      </c>
      <c r="C43" s="1" t="s">
        <v>11</v>
      </c>
      <c r="D43" s="2">
        <v>100000</v>
      </c>
      <c r="E43" s="1" t="s">
        <v>33</v>
      </c>
      <c r="F43" s="90"/>
      <c r="G43" s="53">
        <v>167388</v>
      </c>
      <c r="H43" s="46" t="s">
        <v>14</v>
      </c>
    </row>
    <row r="44" spans="1:8" ht="40.200000000000003" customHeight="1" x14ac:dyDescent="0.3">
      <c r="A44" s="84"/>
      <c r="B44" s="50" t="s">
        <v>46</v>
      </c>
      <c r="C44" s="1" t="s">
        <v>4</v>
      </c>
      <c r="D44" s="2">
        <v>200000</v>
      </c>
      <c r="E44" s="1" t="s">
        <v>33</v>
      </c>
      <c r="F44" s="90"/>
      <c r="G44" s="55">
        <v>167159</v>
      </c>
      <c r="H44" s="46" t="s">
        <v>110</v>
      </c>
    </row>
    <row r="45" spans="1:8" ht="39.6" customHeight="1" x14ac:dyDescent="0.3">
      <c r="A45" s="84"/>
      <c r="B45" s="50" t="s">
        <v>46</v>
      </c>
      <c r="C45" s="1" t="s">
        <v>3</v>
      </c>
      <c r="D45" s="2">
        <v>150000</v>
      </c>
      <c r="E45" s="3" t="s">
        <v>37</v>
      </c>
      <c r="F45" s="90"/>
      <c r="G45" s="45">
        <v>167935</v>
      </c>
      <c r="H45" s="46" t="s">
        <v>13</v>
      </c>
    </row>
    <row r="46" spans="1:8" ht="34.200000000000003" customHeight="1" x14ac:dyDescent="0.3">
      <c r="A46" s="84"/>
      <c r="B46" s="50" t="s">
        <v>46</v>
      </c>
      <c r="C46" s="1" t="s">
        <v>3</v>
      </c>
      <c r="D46" s="2">
        <v>350000</v>
      </c>
      <c r="E46" s="1" t="s">
        <v>33</v>
      </c>
      <c r="F46" s="90"/>
      <c r="G46" s="53">
        <v>167913</v>
      </c>
      <c r="H46" s="46" t="s">
        <v>110</v>
      </c>
    </row>
    <row r="47" spans="1:8" ht="45.6" customHeight="1" x14ac:dyDescent="0.3">
      <c r="A47" s="84"/>
      <c r="B47" s="50" t="s">
        <v>46</v>
      </c>
      <c r="C47" s="1" t="s">
        <v>36</v>
      </c>
      <c r="D47" s="2">
        <v>40000</v>
      </c>
      <c r="E47" s="1" t="s">
        <v>33</v>
      </c>
      <c r="F47" s="90"/>
      <c r="G47" s="55">
        <v>179920</v>
      </c>
      <c r="H47" s="66" t="s">
        <v>104</v>
      </c>
    </row>
    <row r="48" spans="1:8" ht="58.2" customHeight="1" thickBot="1" x14ac:dyDescent="0.35">
      <c r="A48" s="85"/>
      <c r="B48" s="47" t="s">
        <v>49</v>
      </c>
      <c r="C48" s="22" t="s">
        <v>57</v>
      </c>
      <c r="D48" s="56">
        <v>150000</v>
      </c>
      <c r="E48" s="12" t="s">
        <v>37</v>
      </c>
      <c r="F48" s="93"/>
      <c r="G48" s="48"/>
      <c r="H48" s="65" t="s">
        <v>87</v>
      </c>
    </row>
    <row r="49" spans="1:8" ht="23.4" customHeight="1" thickBot="1" x14ac:dyDescent="0.35">
      <c r="A49" s="38"/>
      <c r="B49" s="57"/>
      <c r="C49" s="74" t="s">
        <v>8</v>
      </c>
      <c r="D49" s="75">
        <f>SUM(D4:D48)</f>
        <v>8033240</v>
      </c>
      <c r="E49" s="58"/>
      <c r="F49" s="57"/>
      <c r="G49" s="57"/>
      <c r="H49" s="57"/>
    </row>
    <row r="50" spans="1:8" x14ac:dyDescent="0.3">
      <c r="A50" s="37"/>
      <c r="C50" s="38"/>
      <c r="D50" s="38"/>
      <c r="E50" s="38"/>
    </row>
    <row r="51" spans="1:8" x14ac:dyDescent="0.3">
      <c r="A51" s="37"/>
      <c r="C51" s="38"/>
      <c r="D51" s="38"/>
      <c r="E51" s="38"/>
    </row>
    <row r="52" spans="1:8" x14ac:dyDescent="0.3">
      <c r="A52" s="37"/>
      <c r="C52" s="38"/>
      <c r="D52" s="38"/>
      <c r="E52" s="38"/>
    </row>
    <row r="53" spans="1:8" x14ac:dyDescent="0.3">
      <c r="A53" s="37"/>
    </row>
  </sheetData>
  <mergeCells count="13">
    <mergeCell ref="A38:A48"/>
    <mergeCell ref="A2:H2"/>
    <mergeCell ref="A4:A7"/>
    <mergeCell ref="A8:A18"/>
    <mergeCell ref="A19:A26"/>
    <mergeCell ref="A27:A29"/>
    <mergeCell ref="A30:A36"/>
    <mergeCell ref="F30:F36"/>
    <mergeCell ref="F38:F48"/>
    <mergeCell ref="F4:F7"/>
    <mergeCell ref="F8:F18"/>
    <mergeCell ref="F19:F26"/>
    <mergeCell ref="F27:F29"/>
  </mergeCells>
  <pageMargins left="0.511811024" right="0.511811024" top="0.78740157499999996" bottom="0.78740157499999996" header="0.31496062000000002" footer="0.31496062000000002"/>
  <pageSetup paperSize="9" scale="42" fitToHeight="0" orientation="portrait" verticalDpi="0" r:id="rId1"/>
  <headerFooter>
    <oddHeader>&amp;C&amp;"Century Gothic,Negrito"&amp;16Prefeitura Municipal de Dores do Indaiá/MG&amp;"Century Gothic,Normal"
Departamento de Engenharia e Convênios
(37) 3551-6250</oddHeader>
    <oddFooter>&amp;C&amp;"Century Gothic,Normal"Prefeitura Municipal de Dores do Indaiá/MG
CNPJ 18.301.010/0001-22
Endereço: Praça do Rosário, n° 268, Bairro Rosário
convênios@doresdoindaia.mg.gov.br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25"/>
  <sheetViews>
    <sheetView tabSelected="1" view="pageBreakPreview" zoomScale="50" zoomScaleNormal="60" zoomScaleSheetLayoutView="50" workbookViewId="0">
      <selection activeCell="A5" sqref="A5:M5"/>
    </sheetView>
  </sheetViews>
  <sheetFormatPr defaultRowHeight="14.4" x14ac:dyDescent="0.3"/>
  <cols>
    <col min="1" max="1" width="7.109375" bestFit="1" customWidth="1"/>
    <col min="2" max="2" width="39" customWidth="1"/>
    <col min="3" max="3" width="20.88671875" customWidth="1"/>
    <col min="4" max="4" width="17.33203125" customWidth="1"/>
    <col min="5" max="5" width="18.88671875" customWidth="1"/>
    <col min="6" max="6" width="23.77734375" customWidth="1"/>
    <col min="7" max="7" width="29.44140625" customWidth="1"/>
    <col min="8" max="8" width="20.33203125" customWidth="1"/>
    <col min="9" max="9" width="17.5546875" customWidth="1"/>
    <col min="10" max="10" width="32.21875" customWidth="1"/>
    <col min="11" max="11" width="25.21875" bestFit="1" customWidth="1"/>
    <col min="12" max="12" width="27.21875" customWidth="1"/>
    <col min="13" max="13" width="26.77734375" customWidth="1"/>
  </cols>
  <sheetData>
    <row r="2" spans="1:13" ht="26.4" customHeight="1" x14ac:dyDescent="0.35">
      <c r="G2" s="67" t="s">
        <v>0</v>
      </c>
      <c r="H2" s="20"/>
      <c r="I2" s="20"/>
    </row>
    <row r="3" spans="1:13" ht="28.8" customHeight="1" x14ac:dyDescent="0.35">
      <c r="G3" s="68" t="s">
        <v>1</v>
      </c>
      <c r="H3" s="21"/>
      <c r="I3" s="21"/>
    </row>
    <row r="4" spans="1:13" ht="28.2" customHeight="1" thickBot="1" x14ac:dyDescent="0.4">
      <c r="A4" s="63"/>
      <c r="B4" s="64"/>
      <c r="C4" s="64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39" customHeight="1" thickBot="1" x14ac:dyDescent="0.35">
      <c r="A5" s="102" t="s">
        <v>114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1:13" ht="100.8" customHeight="1" thickBot="1" x14ac:dyDescent="0.35">
      <c r="A6" s="6" t="s">
        <v>10</v>
      </c>
      <c r="B6" s="13" t="s">
        <v>16</v>
      </c>
      <c r="C6" s="13" t="s">
        <v>9</v>
      </c>
      <c r="D6" s="31" t="s">
        <v>25</v>
      </c>
      <c r="E6" s="31" t="s">
        <v>15</v>
      </c>
      <c r="F6" s="31" t="s">
        <v>22</v>
      </c>
      <c r="G6" s="31" t="s">
        <v>17</v>
      </c>
      <c r="H6" s="31" t="s">
        <v>24</v>
      </c>
      <c r="I6" s="31" t="s">
        <v>20</v>
      </c>
      <c r="J6" s="31" t="s">
        <v>21</v>
      </c>
      <c r="K6" s="31" t="s">
        <v>23</v>
      </c>
      <c r="L6" s="31" t="s">
        <v>18</v>
      </c>
      <c r="M6" s="31" t="s">
        <v>19</v>
      </c>
    </row>
    <row r="7" spans="1:13" ht="120.6" customHeight="1" x14ac:dyDescent="0.3">
      <c r="A7" s="100">
        <v>2021</v>
      </c>
      <c r="B7" s="5" t="s">
        <v>3</v>
      </c>
      <c r="C7" s="40">
        <v>150000</v>
      </c>
      <c r="D7" s="98" t="s">
        <v>26</v>
      </c>
      <c r="E7" s="5">
        <v>65366</v>
      </c>
      <c r="F7" s="29">
        <v>44349</v>
      </c>
      <c r="G7" s="3" t="s">
        <v>67</v>
      </c>
      <c r="H7" s="30" t="s">
        <v>33</v>
      </c>
      <c r="I7" s="30" t="s">
        <v>62</v>
      </c>
      <c r="J7" s="61" t="s">
        <v>61</v>
      </c>
      <c r="K7" s="11" t="s">
        <v>60</v>
      </c>
      <c r="L7" s="11" t="s">
        <v>31</v>
      </c>
      <c r="M7" s="11" t="s">
        <v>31</v>
      </c>
    </row>
    <row r="8" spans="1:13" ht="99.6" customHeight="1" x14ac:dyDescent="0.3">
      <c r="A8" s="95"/>
      <c r="B8" s="1" t="s">
        <v>4</v>
      </c>
      <c r="C8" s="42">
        <v>150000</v>
      </c>
      <c r="D8" s="98"/>
      <c r="E8" s="1">
        <v>68184</v>
      </c>
      <c r="F8" s="24">
        <v>44342</v>
      </c>
      <c r="G8" s="3" t="s">
        <v>101</v>
      </c>
      <c r="H8" s="25" t="s">
        <v>33</v>
      </c>
      <c r="I8" s="30" t="s">
        <v>97</v>
      </c>
      <c r="J8" s="3" t="s">
        <v>111</v>
      </c>
      <c r="K8" s="4" t="s">
        <v>90</v>
      </c>
      <c r="L8" s="4" t="s">
        <v>31</v>
      </c>
      <c r="M8" s="4" t="s">
        <v>31</v>
      </c>
    </row>
    <row r="9" spans="1:13" ht="108" customHeight="1" x14ac:dyDescent="0.3">
      <c r="A9" s="95"/>
      <c r="B9" s="1" t="s">
        <v>32</v>
      </c>
      <c r="C9" s="42">
        <v>285000</v>
      </c>
      <c r="D9" s="98"/>
      <c r="E9" s="1">
        <v>63102</v>
      </c>
      <c r="F9" s="24">
        <v>44371</v>
      </c>
      <c r="G9" s="3" t="s">
        <v>102</v>
      </c>
      <c r="H9" s="25" t="s">
        <v>33</v>
      </c>
      <c r="I9" s="30" t="s">
        <v>95</v>
      </c>
      <c r="J9" s="3" t="s">
        <v>112</v>
      </c>
      <c r="K9" s="4" t="s">
        <v>88</v>
      </c>
      <c r="L9" s="4" t="s">
        <v>31</v>
      </c>
      <c r="M9" s="4" t="s">
        <v>31</v>
      </c>
    </row>
    <row r="10" spans="1:13" ht="111.6" customHeight="1" thickBot="1" x14ac:dyDescent="0.35">
      <c r="A10" s="96"/>
      <c r="B10" s="22" t="s">
        <v>6</v>
      </c>
      <c r="C10" s="43">
        <v>73055</v>
      </c>
      <c r="D10" s="101"/>
      <c r="E10" s="22">
        <v>71412</v>
      </c>
      <c r="F10" s="27">
        <v>44371</v>
      </c>
      <c r="G10" s="12" t="s">
        <v>110</v>
      </c>
      <c r="H10" s="28" t="s">
        <v>33</v>
      </c>
      <c r="I10" s="12" t="s">
        <v>96</v>
      </c>
      <c r="J10" s="8" t="s">
        <v>63</v>
      </c>
      <c r="K10" s="8" t="s">
        <v>66</v>
      </c>
      <c r="L10" s="8" t="s">
        <v>31</v>
      </c>
      <c r="M10" s="8" t="s">
        <v>31</v>
      </c>
    </row>
    <row r="11" spans="1:13" ht="111.6" customHeight="1" thickBot="1" x14ac:dyDescent="0.35">
      <c r="A11" s="6" t="s">
        <v>10</v>
      </c>
      <c r="B11" s="13" t="s">
        <v>16</v>
      </c>
      <c r="C11" s="13" t="s">
        <v>9</v>
      </c>
      <c r="D11" s="31" t="s">
        <v>25</v>
      </c>
      <c r="E11" s="31" t="s">
        <v>15</v>
      </c>
      <c r="F11" s="31" t="s">
        <v>22</v>
      </c>
      <c r="G11" s="31" t="s">
        <v>17</v>
      </c>
      <c r="H11" s="31" t="s">
        <v>24</v>
      </c>
      <c r="I11" s="31" t="s">
        <v>20</v>
      </c>
      <c r="J11" s="31" t="s">
        <v>21</v>
      </c>
      <c r="K11" s="31" t="s">
        <v>23</v>
      </c>
      <c r="L11" s="31" t="s">
        <v>18</v>
      </c>
      <c r="M11" s="31" t="s">
        <v>19</v>
      </c>
    </row>
    <row r="12" spans="1:13" ht="104.4" customHeight="1" x14ac:dyDescent="0.3">
      <c r="A12" s="94">
        <v>2022</v>
      </c>
      <c r="B12" s="9" t="s">
        <v>34</v>
      </c>
      <c r="C12" s="10">
        <v>300000</v>
      </c>
      <c r="D12" s="97" t="s">
        <v>27</v>
      </c>
      <c r="E12" s="9">
        <v>97317</v>
      </c>
      <c r="F12" s="33">
        <v>44706</v>
      </c>
      <c r="G12" s="11" t="s">
        <v>110</v>
      </c>
      <c r="H12" s="80" t="s">
        <v>33</v>
      </c>
      <c r="I12" s="81" t="s">
        <v>93</v>
      </c>
      <c r="J12" s="11" t="s">
        <v>63</v>
      </c>
      <c r="K12" s="11" t="s">
        <v>66</v>
      </c>
      <c r="L12" s="61" t="s">
        <v>31</v>
      </c>
      <c r="M12" s="11" t="s">
        <v>31</v>
      </c>
    </row>
    <row r="13" spans="1:13" ht="89.4" customHeight="1" x14ac:dyDescent="0.3">
      <c r="A13" s="95"/>
      <c r="B13" s="1" t="s">
        <v>35</v>
      </c>
      <c r="C13" s="14">
        <v>200000</v>
      </c>
      <c r="D13" s="98"/>
      <c r="E13" s="1">
        <v>94950</v>
      </c>
      <c r="F13" s="24">
        <v>44706</v>
      </c>
      <c r="G13" s="3" t="s">
        <v>110</v>
      </c>
      <c r="H13" s="1" t="s">
        <v>33</v>
      </c>
      <c r="I13" s="30" t="s">
        <v>93</v>
      </c>
      <c r="J13" s="4" t="s">
        <v>63</v>
      </c>
      <c r="K13" s="4" t="s">
        <v>66</v>
      </c>
      <c r="L13" s="3" t="s">
        <v>31</v>
      </c>
      <c r="M13" s="4" t="s">
        <v>31</v>
      </c>
    </row>
    <row r="14" spans="1:13" ht="92.4" customHeight="1" x14ac:dyDescent="0.3">
      <c r="A14" s="95"/>
      <c r="B14" s="1" t="s">
        <v>5</v>
      </c>
      <c r="C14" s="2">
        <v>200000</v>
      </c>
      <c r="D14" s="98"/>
      <c r="E14" s="1">
        <v>96197</v>
      </c>
      <c r="F14" s="24">
        <v>44706</v>
      </c>
      <c r="G14" s="3" t="s">
        <v>58</v>
      </c>
      <c r="H14" s="1" t="s">
        <v>33</v>
      </c>
      <c r="I14" s="30" t="s">
        <v>94</v>
      </c>
      <c r="J14" s="4" t="s">
        <v>64</v>
      </c>
      <c r="K14" s="4" t="s">
        <v>88</v>
      </c>
      <c r="L14" s="4" t="s">
        <v>64</v>
      </c>
      <c r="M14" s="4" t="s">
        <v>31</v>
      </c>
    </row>
    <row r="15" spans="1:13" ht="408.6" customHeight="1" x14ac:dyDescent="0.3">
      <c r="A15" s="95"/>
      <c r="B15" s="1" t="s">
        <v>6</v>
      </c>
      <c r="C15" s="2">
        <v>170000</v>
      </c>
      <c r="D15" s="98"/>
      <c r="E15" s="1">
        <v>97298</v>
      </c>
      <c r="F15" s="24">
        <v>44697</v>
      </c>
      <c r="G15" s="3" t="s">
        <v>59</v>
      </c>
      <c r="H15" s="1" t="s">
        <v>33</v>
      </c>
      <c r="I15" s="30" t="s">
        <v>103</v>
      </c>
      <c r="J15" s="4" t="s">
        <v>105</v>
      </c>
      <c r="K15" s="4" t="s">
        <v>88</v>
      </c>
      <c r="L15" s="4" t="s">
        <v>105</v>
      </c>
      <c r="M15" s="4" t="s">
        <v>31</v>
      </c>
    </row>
    <row r="16" spans="1:13" ht="72" customHeight="1" thickBot="1" x14ac:dyDescent="0.35">
      <c r="A16" s="96"/>
      <c r="B16" s="22" t="s">
        <v>7</v>
      </c>
      <c r="C16" s="41">
        <v>20000</v>
      </c>
      <c r="D16" s="101"/>
      <c r="E16" s="22">
        <v>95701</v>
      </c>
      <c r="F16" s="82">
        <v>44706</v>
      </c>
      <c r="G16" s="22" t="s">
        <v>12</v>
      </c>
      <c r="H16" s="39" t="s">
        <v>33</v>
      </c>
      <c r="I16" s="83" t="s">
        <v>93</v>
      </c>
      <c r="J16" s="12" t="s">
        <v>63</v>
      </c>
      <c r="K16" s="12" t="s">
        <v>66</v>
      </c>
      <c r="L16" s="8" t="s">
        <v>31</v>
      </c>
      <c r="M16" s="8" t="s">
        <v>31</v>
      </c>
    </row>
    <row r="17" spans="1:13" ht="72" customHeight="1" thickBot="1" x14ac:dyDescent="0.35">
      <c r="A17" s="13" t="s">
        <v>10</v>
      </c>
      <c r="B17" s="13" t="s">
        <v>16</v>
      </c>
      <c r="C17" s="13" t="s">
        <v>9</v>
      </c>
      <c r="D17" s="31" t="s">
        <v>25</v>
      </c>
      <c r="E17" s="31" t="s">
        <v>15</v>
      </c>
      <c r="F17" s="31" t="s">
        <v>22</v>
      </c>
      <c r="G17" s="31" t="s">
        <v>17</v>
      </c>
      <c r="H17" s="31" t="s">
        <v>24</v>
      </c>
      <c r="I17" s="31" t="s">
        <v>20</v>
      </c>
      <c r="J17" s="31" t="s">
        <v>21</v>
      </c>
      <c r="K17" s="31" t="s">
        <v>23</v>
      </c>
      <c r="L17" s="31" t="s">
        <v>18</v>
      </c>
      <c r="M17" s="31" t="s">
        <v>19</v>
      </c>
    </row>
    <row r="18" spans="1:13" ht="85.8" customHeight="1" thickBot="1" x14ac:dyDescent="0.35">
      <c r="A18" s="76">
        <v>2023</v>
      </c>
      <c r="B18" s="26" t="s">
        <v>5</v>
      </c>
      <c r="C18" s="16">
        <v>110000</v>
      </c>
      <c r="D18" s="15" t="s">
        <v>28</v>
      </c>
      <c r="E18" s="26">
        <v>119281</v>
      </c>
      <c r="F18" s="32">
        <v>45072</v>
      </c>
      <c r="G18" s="15" t="s">
        <v>58</v>
      </c>
      <c r="H18" s="28" t="s">
        <v>33</v>
      </c>
      <c r="I18" s="15" t="s">
        <v>65</v>
      </c>
      <c r="J18" s="15" t="s">
        <v>89</v>
      </c>
      <c r="K18" s="8" t="s">
        <v>88</v>
      </c>
      <c r="L18" s="4" t="s">
        <v>64</v>
      </c>
      <c r="M18" s="15" t="s">
        <v>31</v>
      </c>
    </row>
    <row r="19" spans="1:13" ht="86.4" customHeight="1" thickBot="1" x14ac:dyDescent="0.35">
      <c r="A19" s="77">
        <v>2024</v>
      </c>
      <c r="B19" s="26" t="s">
        <v>3</v>
      </c>
      <c r="C19" s="16">
        <v>500000</v>
      </c>
      <c r="D19" s="15" t="s">
        <v>29</v>
      </c>
      <c r="E19" s="26">
        <v>137799</v>
      </c>
      <c r="F19" s="32">
        <v>45415</v>
      </c>
      <c r="G19" s="4" t="s">
        <v>110</v>
      </c>
      <c r="H19" s="28" t="s">
        <v>33</v>
      </c>
      <c r="I19" s="15"/>
      <c r="J19" s="15" t="s">
        <v>113</v>
      </c>
      <c r="K19" s="8" t="s">
        <v>66</v>
      </c>
      <c r="L19" s="15" t="s">
        <v>31</v>
      </c>
      <c r="M19" s="15" t="s">
        <v>31</v>
      </c>
    </row>
    <row r="20" spans="1:13" ht="70.8" customHeight="1" x14ac:dyDescent="0.3">
      <c r="A20" s="94">
        <v>2025</v>
      </c>
      <c r="B20" s="9" t="s">
        <v>11</v>
      </c>
      <c r="C20" s="10">
        <v>100000</v>
      </c>
      <c r="D20" s="97" t="s">
        <v>30</v>
      </c>
      <c r="E20" s="9">
        <v>167388</v>
      </c>
      <c r="F20" s="33">
        <v>45810</v>
      </c>
      <c r="G20" s="11" t="s">
        <v>14</v>
      </c>
      <c r="H20" s="36" t="s">
        <v>33</v>
      </c>
      <c r="I20" s="30" t="s">
        <v>99</v>
      </c>
      <c r="J20" s="4" t="s">
        <v>98</v>
      </c>
      <c r="K20" s="4" t="s">
        <v>66</v>
      </c>
      <c r="L20" s="11" t="s">
        <v>31</v>
      </c>
      <c r="M20" s="11" t="s">
        <v>31</v>
      </c>
    </row>
    <row r="21" spans="1:13" ht="97.2" customHeight="1" x14ac:dyDescent="0.3">
      <c r="A21" s="95"/>
      <c r="B21" s="1" t="s">
        <v>4</v>
      </c>
      <c r="C21" s="2">
        <v>200000</v>
      </c>
      <c r="D21" s="98"/>
      <c r="E21" s="1">
        <v>167159</v>
      </c>
      <c r="F21" s="24">
        <v>45813</v>
      </c>
      <c r="G21" s="3" t="s">
        <v>110</v>
      </c>
      <c r="H21" s="1" t="s">
        <v>33</v>
      </c>
      <c r="I21" s="30" t="s">
        <v>99</v>
      </c>
      <c r="J21" s="4" t="s">
        <v>107</v>
      </c>
      <c r="K21" s="4" t="s">
        <v>66</v>
      </c>
      <c r="L21" s="4" t="s">
        <v>31</v>
      </c>
      <c r="M21" s="4" t="s">
        <v>31</v>
      </c>
    </row>
    <row r="22" spans="1:13" ht="123.6" customHeight="1" x14ac:dyDescent="0.3">
      <c r="A22" s="95"/>
      <c r="B22" s="17" t="s">
        <v>3</v>
      </c>
      <c r="C22" s="18">
        <v>150000</v>
      </c>
      <c r="D22" s="98"/>
      <c r="E22" s="17">
        <v>167935</v>
      </c>
      <c r="F22" s="34">
        <v>45817</v>
      </c>
      <c r="G22" s="17" t="s">
        <v>13</v>
      </c>
      <c r="H22" s="4" t="s">
        <v>37</v>
      </c>
      <c r="I22" s="30" t="s">
        <v>92</v>
      </c>
      <c r="J22" s="4" t="s">
        <v>91</v>
      </c>
      <c r="K22" s="4" t="s">
        <v>88</v>
      </c>
      <c r="L22" s="4" t="s">
        <v>31</v>
      </c>
      <c r="M22" s="4" t="s">
        <v>31</v>
      </c>
    </row>
    <row r="23" spans="1:13" ht="63.6" customHeight="1" x14ac:dyDescent="0.3">
      <c r="A23" s="95"/>
      <c r="B23" s="1" t="s">
        <v>3</v>
      </c>
      <c r="C23" s="2">
        <v>350000</v>
      </c>
      <c r="D23" s="99"/>
      <c r="E23" s="1">
        <v>167913</v>
      </c>
      <c r="F23" s="24">
        <v>45817</v>
      </c>
      <c r="G23" s="3" t="s">
        <v>110</v>
      </c>
      <c r="H23" s="1" t="s">
        <v>33</v>
      </c>
      <c r="I23" s="30" t="s">
        <v>99</v>
      </c>
      <c r="J23" s="4" t="s">
        <v>98</v>
      </c>
      <c r="K23" s="4" t="s">
        <v>66</v>
      </c>
      <c r="L23" s="4" t="s">
        <v>31</v>
      </c>
      <c r="M23" s="4" t="s">
        <v>31</v>
      </c>
    </row>
    <row r="24" spans="1:13" ht="87.6" customHeight="1" thickBot="1" x14ac:dyDescent="0.35">
      <c r="A24" s="96"/>
      <c r="B24" s="23" t="s">
        <v>36</v>
      </c>
      <c r="C24" s="19">
        <v>40000</v>
      </c>
      <c r="D24" s="8" t="s">
        <v>38</v>
      </c>
      <c r="E24" s="23">
        <v>179920</v>
      </c>
      <c r="F24" s="35">
        <v>45944</v>
      </c>
      <c r="G24" s="12" t="s">
        <v>104</v>
      </c>
      <c r="H24" s="39" t="s">
        <v>33</v>
      </c>
      <c r="I24" s="12" t="s">
        <v>100</v>
      </c>
      <c r="J24" s="12" t="s">
        <v>106</v>
      </c>
      <c r="K24" s="12" t="s">
        <v>66</v>
      </c>
      <c r="L24" s="8" t="s">
        <v>31</v>
      </c>
      <c r="M24" s="8" t="s">
        <v>31</v>
      </c>
    </row>
    <row r="25" spans="1:13" ht="24" customHeight="1" thickBot="1" x14ac:dyDescent="0.35">
      <c r="B25" s="78" t="s">
        <v>8</v>
      </c>
      <c r="C25" s="79">
        <f>SUM(C7:C24)</f>
        <v>2998055</v>
      </c>
    </row>
  </sheetData>
  <mergeCells count="7">
    <mergeCell ref="A5:M5"/>
    <mergeCell ref="A20:A24"/>
    <mergeCell ref="D20:D23"/>
    <mergeCell ref="A7:A10"/>
    <mergeCell ref="D7:D10"/>
    <mergeCell ref="A12:A16"/>
    <mergeCell ref="D12:D16"/>
  </mergeCells>
  <pageMargins left="0.511811024" right="0.511811024" top="0.78740157499999996" bottom="0.78740157499999996" header="0.31496062000000002" footer="0.31496062000000002"/>
  <pageSetup paperSize="9" scale="44" fitToHeight="0" orientation="landscape" verticalDpi="0" r:id="rId1"/>
  <headerFooter>
    <oddFooter>&amp;C&amp;"Century Gothic,Normal"Prefeitura Municipal de Dores do Indaiá/MG
CNPJ 18.301.010/0001-22
Endereço: Praça do Rosário, n° 268, Bairro Rosário
convenios@doresdoindaia.mg.gov.br</oddFooter>
  </headerFooter>
  <rowBreaks count="2" manualBreakCount="2">
    <brk id="10" max="16383" man="1"/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Emendas Parlamentares Estaduais</vt:lpstr>
      <vt:lpstr>Transferencia Especial 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2026-01-29T16:56:09Z</dcterms:modified>
</cp:coreProperties>
</file>